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5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  <c r="D11" i="1"/>
  <c r="D36" i="1"/>
  <c r="D28" i="1"/>
  <c r="D23" i="1"/>
</calcChain>
</file>

<file path=xl/sharedStrings.xml><?xml version="1.0" encoding="utf-8"?>
<sst xmlns="http://schemas.openxmlformats.org/spreadsheetml/2006/main" count="46" uniqueCount="42">
  <si>
    <t xml:space="preserve">Registration </t>
  </si>
  <si>
    <t>Expenses</t>
  </si>
  <si>
    <t>Food</t>
  </si>
  <si>
    <t>Fruit</t>
  </si>
  <si>
    <t>Chocolate</t>
  </si>
  <si>
    <t>Water</t>
  </si>
  <si>
    <t>Lunch</t>
  </si>
  <si>
    <t>Sub-total</t>
  </si>
  <si>
    <t>Printing</t>
  </si>
  <si>
    <t>Program</t>
  </si>
  <si>
    <t>Misc</t>
  </si>
  <si>
    <t>Flowers</t>
  </si>
  <si>
    <t>Photo copy</t>
  </si>
  <si>
    <t>Table Cloth</t>
  </si>
  <si>
    <t>Total</t>
  </si>
  <si>
    <t>Carried forward from 2011</t>
  </si>
  <si>
    <t>$7858,90</t>
  </si>
  <si>
    <t>$1,400 of unclaimed expenses</t>
  </si>
  <si>
    <t>$6458.9 in the bag</t>
  </si>
  <si>
    <t>x$50</t>
  </si>
  <si>
    <t>Registrations</t>
  </si>
  <si>
    <t>Missionaries</t>
  </si>
  <si>
    <t>Expenses Report</t>
  </si>
  <si>
    <t>x$200</t>
  </si>
  <si>
    <t>Name tag</t>
  </si>
  <si>
    <t>Card</t>
  </si>
  <si>
    <t>Sticker</t>
  </si>
  <si>
    <t>Refreshment</t>
  </si>
  <si>
    <t>Fabric</t>
  </si>
  <si>
    <t>Website</t>
  </si>
  <si>
    <t>Banner</t>
  </si>
  <si>
    <t>Service Project</t>
  </si>
  <si>
    <t>Scissors</t>
  </si>
  <si>
    <t>Leftover from 2013</t>
  </si>
  <si>
    <t>Carried forward from 2012</t>
  </si>
  <si>
    <t>Privacy</t>
  </si>
  <si>
    <t>Domain</t>
  </si>
  <si>
    <t>Upgrade</t>
  </si>
  <si>
    <t>istock Photo</t>
  </si>
  <si>
    <t>Pastry</t>
  </si>
  <si>
    <t>$180 in the bag</t>
  </si>
  <si>
    <t>Carried forward 2011 + 2012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</si>
</sst>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sz val="12"/>
      <color indexed="205"/>
      <name val="Arial"/>
    </font>
    <font>
      <b/>
      <u/>
      <sz val="12"/>
      <color theme="1"/>
      <name val="Arial"/>
    </font>
    <font>
      <b/>
      <sz val="12"/>
      <color rgb="FF000000"/>
      <name val="Arial"/>
    </font>
    <font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6" fontId="5" fillId="0" borderId="0" xfId="0" applyNumberFormat="1" applyFont="1"/>
    <xf numFmtId="3" fontId="5" fillId="0" borderId="0" xfId="0" applyNumberFormat="1" applyFont="1"/>
    <xf numFmtId="6" fontId="7" fillId="0" borderId="0" xfId="0" applyNumberFormat="1" applyFont="1"/>
    <xf numFmtId="6" fontId="8" fillId="0" borderId="0" xfId="0" applyNumberFormat="1" applyFont="1"/>
    <xf numFmtId="8" fontId="8" fillId="0" borderId="0" xfId="0" applyNumberFormat="1" applyFont="1"/>
    <xf numFmtId="0" fontId="9" fillId="0" borderId="0" xfId="0" applyFont="1"/>
    <xf numFmtId="0" fontId="10" fillId="0" borderId="0" xfId="0" applyFont="1"/>
    <xf numFmtId="6" fontId="10" fillId="0" borderId="0" xfId="0" applyNumberFormat="1" applyFon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7" workbookViewId="0">
      <selection activeCell="N44" sqref="N44"/>
    </sheetView>
  </sheetViews>
  <sheetFormatPr baseColWidth="10" defaultRowHeight="15" x14ac:dyDescent="0"/>
  <cols>
    <col min="1" max="1" width="10.83203125" style="3"/>
    <col min="2" max="2" width="10.83203125" style="2"/>
    <col min="3" max="3" width="14.1640625" style="2" customWidth="1"/>
    <col min="4" max="4" width="12" style="2" bestFit="1" customWidth="1"/>
    <col min="5" max="7" width="9.83203125" style="2" customWidth="1"/>
    <col min="8" max="8" width="11.83203125" style="2" customWidth="1"/>
    <col min="9" max="16384" width="10.83203125" style="2"/>
  </cols>
  <sheetData>
    <row r="1" spans="1:8" ht="17">
      <c r="A1" s="1" t="s">
        <v>22</v>
      </c>
    </row>
    <row r="3" spans="1:8">
      <c r="A3" s="3" t="s">
        <v>0</v>
      </c>
      <c r="D3" s="4">
        <v>33450</v>
      </c>
      <c r="E3" s="2">
        <v>165</v>
      </c>
      <c r="F3" s="2" t="s">
        <v>23</v>
      </c>
      <c r="G3" s="4">
        <v>33000</v>
      </c>
      <c r="H3" s="2" t="s">
        <v>20</v>
      </c>
    </row>
    <row r="4" spans="1:8">
      <c r="E4" s="2">
        <v>9</v>
      </c>
      <c r="F4" s="2" t="s">
        <v>19</v>
      </c>
      <c r="G4" s="4">
        <v>450</v>
      </c>
      <c r="H4" s="2" t="s">
        <v>21</v>
      </c>
    </row>
    <row r="5" spans="1:8">
      <c r="A5" s="3" t="s">
        <v>1</v>
      </c>
      <c r="B5" s="2" t="s">
        <v>2</v>
      </c>
      <c r="C5" s="2" t="s">
        <v>3</v>
      </c>
      <c r="D5" s="4">
        <v>640</v>
      </c>
    </row>
    <row r="6" spans="1:8">
      <c r="C6" s="2" t="s">
        <v>4</v>
      </c>
      <c r="D6" s="4">
        <v>506</v>
      </c>
    </row>
    <row r="7" spans="1:8">
      <c r="C7" s="2" t="s">
        <v>39</v>
      </c>
      <c r="D7" s="4">
        <v>1392.5</v>
      </c>
    </row>
    <row r="8" spans="1:8">
      <c r="C8" s="2" t="s">
        <v>27</v>
      </c>
      <c r="D8" s="4">
        <v>2000</v>
      </c>
    </row>
    <row r="9" spans="1:8">
      <c r="C9" s="2" t="s">
        <v>5</v>
      </c>
      <c r="D9" s="4">
        <v>2506.9</v>
      </c>
    </row>
    <row r="10" spans="1:8">
      <c r="C10" s="2" t="s">
        <v>6</v>
      </c>
      <c r="D10" s="4">
        <v>9285.6</v>
      </c>
    </row>
    <row r="11" spans="1:8">
      <c r="B11" s="3" t="s">
        <v>7</v>
      </c>
      <c r="D11" s="4">
        <f>SUM(D5,D6,D7,D8,D9,D10)</f>
        <v>16331</v>
      </c>
    </row>
    <row r="13" spans="1:8">
      <c r="B13" s="2" t="s">
        <v>8</v>
      </c>
      <c r="C13" s="2" t="s">
        <v>24</v>
      </c>
    </row>
    <row r="14" spans="1:8">
      <c r="C14" s="2" t="s">
        <v>9</v>
      </c>
    </row>
    <row r="15" spans="1:8">
      <c r="C15" s="2" t="s">
        <v>26</v>
      </c>
    </row>
    <row r="16" spans="1:8">
      <c r="C16" s="2" t="s">
        <v>25</v>
      </c>
    </row>
    <row r="17" spans="1:8">
      <c r="C17" s="2" t="s">
        <v>30</v>
      </c>
    </row>
    <row r="18" spans="1:8">
      <c r="B18" s="3" t="s">
        <v>7</v>
      </c>
      <c r="D18" s="5">
        <v>4236</v>
      </c>
    </row>
    <row r="19" spans="1:8">
      <c r="D19" s="5"/>
    </row>
    <row r="20" spans="1:8">
      <c r="B20" s="2" t="s">
        <v>29</v>
      </c>
      <c r="C20" s="2" t="s">
        <v>36</v>
      </c>
      <c r="D20" s="4">
        <v>526</v>
      </c>
    </row>
    <row r="21" spans="1:8">
      <c r="C21" s="2" t="s">
        <v>35</v>
      </c>
      <c r="D21" s="4">
        <v>155</v>
      </c>
    </row>
    <row r="22" spans="1:8">
      <c r="C22" s="2" t="s">
        <v>37</v>
      </c>
      <c r="D22" s="4">
        <v>552</v>
      </c>
    </row>
    <row r="23" spans="1:8">
      <c r="B23" s="3" t="s">
        <v>7</v>
      </c>
      <c r="D23" s="4">
        <f>SUM(D19,D20,D21,D22)</f>
        <v>1233</v>
      </c>
    </row>
    <row r="24" spans="1:8">
      <c r="B24" s="3"/>
      <c r="D24" s="4"/>
    </row>
    <row r="25" spans="1:8">
      <c r="A25" s="3" t="s">
        <v>31</v>
      </c>
    </row>
    <row r="26" spans="1:8">
      <c r="A26" s="9"/>
      <c r="B26" s="10"/>
      <c r="C26" s="10" t="s">
        <v>28</v>
      </c>
      <c r="D26" s="11">
        <v>8000</v>
      </c>
      <c r="E26" s="10"/>
      <c r="F26" s="10"/>
      <c r="G26" s="10"/>
      <c r="H26" s="10"/>
    </row>
    <row r="27" spans="1:8">
      <c r="A27" s="9"/>
      <c r="B27" s="10"/>
      <c r="C27" s="10" t="s">
        <v>32</v>
      </c>
      <c r="D27" s="11">
        <v>390</v>
      </c>
      <c r="E27" s="10"/>
      <c r="F27" s="10"/>
      <c r="G27" s="10"/>
      <c r="H27" s="10"/>
    </row>
    <row r="28" spans="1:8">
      <c r="A28" s="9"/>
      <c r="B28" s="9" t="s">
        <v>7</v>
      </c>
      <c r="C28" s="10"/>
      <c r="D28" s="4">
        <f>SUM(D24,D25,D26,D27)</f>
        <v>8390</v>
      </c>
      <c r="E28" s="10"/>
      <c r="F28" s="10"/>
      <c r="G28" s="10"/>
      <c r="H28" s="10"/>
    </row>
    <row r="29" spans="1:8">
      <c r="A29" s="9"/>
      <c r="B29" s="9"/>
      <c r="C29" s="10"/>
      <c r="D29" s="4"/>
      <c r="E29" s="10"/>
      <c r="F29" s="10"/>
      <c r="G29" s="10"/>
      <c r="H29" s="10"/>
    </row>
    <row r="30" spans="1:8">
      <c r="B30" s="2" t="s">
        <v>10</v>
      </c>
      <c r="C30" s="2" t="s">
        <v>11</v>
      </c>
      <c r="D30" s="6">
        <v>2400</v>
      </c>
    </row>
    <row r="31" spans="1:8">
      <c r="C31" s="2" t="s">
        <v>13</v>
      </c>
      <c r="D31" s="4">
        <v>165</v>
      </c>
    </row>
    <row r="32" spans="1:8">
      <c r="C32" s="2" t="s">
        <v>38</v>
      </c>
      <c r="D32" s="4">
        <v>272</v>
      </c>
    </row>
    <row r="33" spans="1:5">
      <c r="C33" s="2" t="s">
        <v>12</v>
      </c>
      <c r="D33" s="4">
        <v>54</v>
      </c>
    </row>
    <row r="34" spans="1:5">
      <c r="B34" s="3" t="s">
        <v>7</v>
      </c>
      <c r="D34" s="4">
        <f>SUM(D30,D31,D32,D33)</f>
        <v>2891</v>
      </c>
    </row>
    <row r="36" spans="1:5">
      <c r="A36" s="3" t="s">
        <v>14</v>
      </c>
      <c r="D36" s="7">
        <f>SUM(D11,D18,D23,D28,D34)</f>
        <v>33081</v>
      </c>
    </row>
    <row r="37" spans="1:5">
      <c r="D37" s="7"/>
    </row>
    <row r="38" spans="1:5">
      <c r="A38" s="3" t="s">
        <v>33</v>
      </c>
      <c r="D38" s="4">
        <v>369</v>
      </c>
      <c r="E38" s="2" t="s">
        <v>40</v>
      </c>
    </row>
    <row r="40" spans="1:5">
      <c r="A40" s="3" t="s">
        <v>34</v>
      </c>
      <c r="D40" s="4">
        <v>7530</v>
      </c>
    </row>
    <row r="41" spans="1:5">
      <c r="A41" s="3" t="s">
        <v>15</v>
      </c>
      <c r="D41" s="2" t="s">
        <v>16</v>
      </c>
      <c r="E41" s="2" t="s">
        <v>18</v>
      </c>
    </row>
    <row r="42" spans="1:5">
      <c r="E42" s="2" t="s">
        <v>17</v>
      </c>
    </row>
    <row r="43" spans="1:5">
      <c r="A43" s="3" t="s">
        <v>41</v>
      </c>
      <c r="D43" s="8">
        <v>13988.9</v>
      </c>
    </row>
    <row r="44" spans="1:5">
      <c r="D44" s="8"/>
    </row>
  </sheetData>
  <phoneticPr fontId="3" type="noConversion"/>
  <pageMargins left="0.5" right="0.5" top="1" bottom="1" header="0.5" footer="0.5"/>
  <pageSetup orientation="portrait" horizontalDpi="4294967292" verticalDpi="4294967292"/>
  <headerFooter>
    <oddHeader>&amp;CExpenses of Asia Women's Conference 2012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Tse</dc:creator>
  <cp:lastModifiedBy>Rachel Tse</cp:lastModifiedBy>
  <dcterms:created xsi:type="dcterms:W3CDTF">2012-02-28T08:28:32Z</dcterms:created>
  <dcterms:modified xsi:type="dcterms:W3CDTF">2014-01-16T14:34:57Z</dcterms:modified>
</cp:coreProperties>
</file>